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6ec878799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ok ve satış" sheetId="1" r:id="R403662e3997243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4">
    <x:font>
      <x:sz val="11"/>
      <x:name val="Carlito"/>
    </x:font>
    <x:font>
      <x:sz val="11"/>
      <x:color rgb="FF17324D"/>
      <x:name val="Arial"/>
    </x:font>
    <x:font>
      <x:b/>
      <x:sz val="16"/>
      <x:color rgb="FF17324D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FF2CC"/>
      </x:patternFill>
    </x:fill>
  </x:fills>
  <x:borders count="1">
    <x:border/>
  </x:borders>
  <x:cellStyleXfs count="1">
    <x:xf numFmtId="0" fontId="0" fillId="0" borderId="0"/>
  </x:cellStyleXfs>
  <x:cellXfs count="9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200" fontId="1" fillId="0" borderId="0" xfId="0" applyNumberFormat="1" applyFont="1" applyFill="1" applyBorder="1"/>
  </x:cellXfs>
  <x:cellStyles count="1">
    <x:cellStyle name="Normal" xfId="0"/>
  </x:cellStyles>
  <x:dxfs count="1"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250a584c3461d" /><Relationship Type="http://schemas.openxmlformats.org/officeDocument/2006/relationships/theme" Target="/xl/theme/theme1.xml" Id="R99b1cf54ce0c443a" /><Relationship Type="http://schemas.openxmlformats.org/officeDocument/2006/relationships/sharedStrings" Target="/xl/sharedStrings.xml" Id="Rbdc36c829dcb466b" /><Relationship Type="http://schemas.openxmlformats.org/officeDocument/2006/relationships/worksheet" Target="/xl/worksheets/sheet1.xml" Id="R403662e39972434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</x:cols>
  <x:sheetData>
    <x:row r="1" ht="26" customHeight="1">
      <x:c r="A1" s="1"/>
      <x:c r="B1" s="1"/>
      <x:c r="C1" s="1"/>
      <x:c r="D1" s="1"/>
      <x:c r="E1" s="1"/>
      <x:c r="F1" s="1"/>
      <x:c r="G1" s="1"/>
      <x:c r="H1" s="1"/>
      <x:c r="I1" s="1"/>
      <x:c r="J1" s="1"/>
    </x:row>
    <x:row r="2" ht="26" customHeight="1">
      <x:c r="A2" s="2" t="str">
        <x:v>Stok ve satış raporu demosu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ht="26" customHeight="1">
      <x:c r="A3" s="1" t="str">
        <x:v>Kurgusal veriler. Gerçek müşteri çalışması değildir. Dönem: Eylül 2026.</x:v>
      </x:c>
      <x:c r="B3" s="1"/>
      <x:c r="C3" s="1"/>
      <x:c r="D3" s="1"/>
      <x:c r="E3" s="1"/>
      <x:c r="F3" s="1"/>
      <x:c r="G3" s="1"/>
      <x:c r="H3" s="1"/>
      <x:c r="I3" s="1"/>
      <x:c r="J3" s="1"/>
    </x:row>
    <x:row r="4" ht="26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</x:row>
    <x:row r="5" ht="26" customHeight="1">
      <x:c r="A5" s="1" t="str">
        <x:v>Satış (TL)</x:v>
      </x:c>
      <x:c r="B5" s="8" t="n">
        <x:f>SUM(I10:I15)</x:f>
        <x:v>86950</x:v>
      </x:c>
      <x:c r="C5" s="1"/>
      <x:c r="D5" s="1" t="str">
        <x:v>Kalan (adet)</x:v>
      </x:c>
      <x:c r="E5" s="1" t="n">
        <x:f>SUM(G10:G15)</x:f>
        <x:v>170</x:v>
      </x:c>
      <x:c r="F5" s="1"/>
      <x:c r="G5" s="1" t="str">
        <x:v>Kritik ürün</x:v>
      </x:c>
      <x:c r="H5" s="1" t="n">
        <x:f>COUNTIFS(J10:J15,"KRİTİK")</x:f>
        <x:v>3</x:v>
      </x:c>
      <x:c r="I5" s="1"/>
      <x:c r="J5" s="1"/>
    </x:row>
    <x:row r="6" ht="26" customHeight="1">
      <x:c r="A6" s="1"/>
      <x:c r="B6" s="1"/>
      <x:c r="C6" s="1"/>
      <x:c r="D6" s="1"/>
      <x:c r="E6" s="1"/>
      <x:c r="F6" s="1"/>
      <x:c r="G6" s="1"/>
      <x:c r="H6" s="1"/>
      <x:c r="I6" s="1"/>
      <x:c r="J6" s="1"/>
    </x:row>
    <x:row r="7" ht="26" customHeight="1">
      <x:c r="A7" s="1" t="str">
        <x:v>Sarı hücreleri değiştirin. G, I ve J sütunları otomatik hesaplanır.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ht="26" customHeight="1">
      <x:c r="A8" s="1"/>
      <x:c r="B8" s="1"/>
      <x:c r="C8" s="1"/>
      <x:c r="D8" s="1"/>
      <x:c r="E8" s="1"/>
      <x:c r="F8" s="1"/>
      <x:c r="G8" s="1"/>
      <x:c r="H8" s="1"/>
      <x:c r="I8" s="1"/>
      <x:c r="J8" s="1"/>
    </x:row>
    <x:row r="9" ht="42" customHeight="1">
      <x:c r="A9" s="5" t="str">
        <x:v>Kod</x:v>
      </x:c>
      <x:c r="B9" s="5" t="str">
        <x:v>Ürün</x:v>
      </x:c>
      <x:c r="C9" s="5" t="str">
        <x:v>Açılış (adet)</x:v>
      </x:c>
      <x:c r="D9" s="5" t="str">
        <x:v>Giriş (adet)</x:v>
      </x:c>
      <x:c r="E9" s="5" t="str">
        <x:v>Satış (adet)</x:v>
      </x:c>
      <x:c r="F9" s="5" t="str">
        <x:v>Alt sınır</x:v>
      </x:c>
      <x:c r="G9" s="5" t="str">
        <x:v>Kalan (adet)</x:v>
      </x:c>
      <x:c r="H9" s="5" t="str">
        <x:v>Birim fiyat TL</x:v>
      </x:c>
      <x:c r="I9" s="5" t="str">
        <x:v>Satış TL</x:v>
      </x:c>
      <x:c r="J9" s="5" t="str">
        <x:v>Stok durumu</x:v>
      </x:c>
    </x:row>
    <x:row r="10" ht="26" customHeight="1">
      <x:c r="A10" s="1" t="str">
        <x:v>D01</x:v>
      </x:c>
      <x:c r="B10" s="1" t="str">
        <x:v>Masa lambası</x:v>
      </x:c>
      <x:c r="C10" s="7" t="n">
        <x:v>40</x:v>
      </x:c>
      <x:c r="D10" s="7" t="n">
        <x:v>20</x:v>
      </x:c>
      <x:c r="E10" s="7" t="n">
        <x:v>45</x:v>
      </x:c>
      <x:c r="F10" s="7" t="n">
        <x:v>20</x:v>
      </x:c>
      <x:c r="G10" s="8" t="n">
        <x:f>C10+D10-E10</x:f>
        <x:v>15</x:v>
      </x:c>
      <x:c r="H10" s="7" t="n">
        <x:v>650</x:v>
      </x:c>
      <x:c r="I10" s="8" t="n">
        <x:f>E10*H10</x:f>
        <x:v>29250</x:v>
      </x:c>
      <x:c r="J10" s="1" t="str">
        <x:f>IF(G10&lt;0,"NEGATİF",IF(G10&lt;=F10,"KRİTİK","YETERLİ"))</x:f>
        <x:v>KRİTİK</x:v>
      </x:c>
    </x:row>
    <x:row r="11" ht="26" customHeight="1">
      <x:c r="A11" s="1" t="str">
        <x:v>D02</x:v>
      </x:c>
      <x:c r="B11" s="1" t="str">
        <x:v>Defter</x:v>
      </x:c>
      <x:c r="C11" s="7" t="n">
        <x:v>100</x:v>
      </x:c>
      <x:c r="D11" s="7" t="n">
        <x:v>50</x:v>
      </x:c>
      <x:c r="E11" s="7" t="n">
        <x:v>80</x:v>
      </x:c>
      <x:c r="F11" s="7" t="n">
        <x:v>30</x:v>
      </x:c>
      <x:c r="G11" s="8" t="n">
        <x:f>C11+D11-E11</x:f>
        <x:v>70</x:v>
      </x:c>
      <x:c r="H11" s="7" t="n">
        <x:v>90</x:v>
      </x:c>
      <x:c r="I11" s="8" t="n">
        <x:f>E11*H11</x:f>
        <x:v>7200</x:v>
      </x:c>
      <x:c r="J11" s="1" t="str">
        <x:f>IF(G11&lt;0,"NEGATİF",IF(G11&lt;=F11,"KRİTİK","YETERLİ"))</x:f>
        <x:v>YETERLİ</x:v>
      </x:c>
    </x:row>
    <x:row r="12" ht="26" customHeight="1">
      <x:c r="A12" s="1" t="str">
        <x:v>D03</x:v>
      </x:c>
      <x:c r="B12" s="1" t="str">
        <x:v>Kalem seti</x:v>
      </x:c>
      <x:c r="C12" s="7" t="n">
        <x:v>60</x:v>
      </x:c>
      <x:c r="D12" s="7" t="n">
        <x:v>20</x:v>
      </x:c>
      <x:c r="E12" s="7" t="n">
        <x:v>70</x:v>
      </x:c>
      <x:c r="F12" s="7" t="n">
        <x:v>15</x:v>
      </x:c>
      <x:c r="G12" s="8" t="n">
        <x:f>C12+D12-E12</x:f>
        <x:v>10</x:v>
      </x:c>
      <x:c r="H12" s="7" t="n">
        <x:v>150</x:v>
      </x:c>
      <x:c r="I12" s="8" t="n">
        <x:f>E12*H12</x:f>
        <x:v>10500</x:v>
      </x:c>
      <x:c r="J12" s="1" t="str">
        <x:f>IF(G12&lt;0,"NEGATİF",IF(G12&lt;=F12,"KRİTİK","YETERLİ"))</x:f>
        <x:v>KRİTİK</x:v>
      </x:c>
    </x:row>
    <x:row r="13" ht="26" customHeight="1">
      <x:c r="A13" s="1" t="str">
        <x:v>D04</x:v>
      </x:c>
      <x:c r="B13" s="1" t="str">
        <x:v>Organizer</x:v>
      </x:c>
      <x:c r="C13" s="7" t="n">
        <x:v>30</x:v>
      </x:c>
      <x:c r="D13" s="7" t="n">
        <x:v>10</x:v>
      </x:c>
      <x:c r="E13" s="7" t="n">
        <x:v>15</x:v>
      </x:c>
      <x:c r="F13" s="7" t="n">
        <x:v>10</x:v>
      </x:c>
      <x:c r="G13" s="8" t="n">
        <x:f>C13+D13-E13</x:f>
        <x:v>25</x:v>
      </x:c>
      <x:c r="H13" s="7" t="n">
        <x:v>420</x:v>
      </x:c>
      <x:c r="I13" s="8" t="n">
        <x:f>E13*H13</x:f>
        <x:v>6300</x:v>
      </x:c>
      <x:c r="J13" s="1" t="str">
        <x:f>IF(G13&lt;0,"NEGATİF",IF(G13&lt;=F13,"KRİTİK","YETERLİ"))</x:f>
        <x:v>YETERLİ</x:v>
      </x:c>
    </x:row>
    <x:row r="14" ht="26" customHeight="1">
      <x:c r="A14" s="1" t="str">
        <x:v>D05</x:v>
      </x:c>
      <x:c r="B14" s="1" t="str">
        <x:v>Termos</x:v>
      </x:c>
      <x:c r="C14" s="7" t="n">
        <x:v>50</x:v>
      </x:c>
      <x:c r="D14" s="7" t="n">
        <x:v>25</x:v>
      </x:c>
      <x:c r="E14" s="7" t="n">
        <x:v>40</x:v>
      </x:c>
      <x:c r="F14" s="7" t="n">
        <x:v>20</x:v>
      </x:c>
      <x:c r="G14" s="8" t="n">
        <x:f>C14+D14-E14</x:f>
        <x:v>35</x:v>
      </x:c>
      <x:c r="H14" s="7" t="n">
        <x:v>550</x:v>
      </x:c>
      <x:c r="I14" s="8" t="n">
        <x:f>E14*H14</x:f>
        <x:v>22000</x:v>
      </x:c>
      <x:c r="J14" s="1" t="str">
        <x:f>IF(G14&lt;0,"NEGATİF",IF(G14&lt;=F14,"KRİTİK","YETERLİ"))</x:f>
        <x:v>YETERLİ</x:v>
      </x:c>
    </x:row>
    <x:row r="15" ht="26" customHeight="1">
      <x:c r="A15" s="1" t="str">
        <x:v>D06</x:v>
      </x:c>
      <x:c r="B15" s="1" t="str">
        <x:v>Dosya kutusu</x:v>
      </x:c>
      <x:c r="C15" s="7" t="n">
        <x:v>80</x:v>
      </x:c>
      <x:c r="D15" s="7" t="n">
        <x:v>0</x:v>
      </x:c>
      <x:c r="E15" s="7" t="n">
        <x:v>65</x:v>
      </x:c>
      <x:c r="F15" s="7" t="n">
        <x:v>20</x:v>
      </x:c>
      <x:c r="G15" s="8" t="n">
        <x:f>C15+D15-E15</x:f>
        <x:v>15</x:v>
      </x:c>
      <x:c r="H15" s="7" t="n">
        <x:v>180</x:v>
      </x:c>
      <x:c r="I15" s="8" t="n">
        <x:f>E15*H15</x:f>
        <x:v>11700</x:v>
      </x:c>
      <x:c r="J15" s="1" t="str">
        <x:f>IF(G15&lt;0,"NEGATİF",IF(G15&lt;=F15,"KRİTİK","YETERLİ"))</x:f>
        <x:v>KRİTİK</x:v>
      </x:c>
    </x:row>
    <x:row r="16" ht="26" customHeight="1">
      <x:c r="A16" s="1"/>
      <x:c r="B16" s="1"/>
      <x:c r="C16" s="1"/>
      <x:c r="D16" s="1"/>
      <x:c r="E16" s="1"/>
      <x:c r="F16" s="1"/>
      <x:c r="G16" s="1"/>
      <x:c r="H16" s="1"/>
      <x:c r="I16" s="1"/>
      <x:c r="J16" s="1"/>
    </x:row>
    <x:row r="17" ht="26" customHeight="1">
      <x:c r="A17" s="1"/>
      <x:c r="B17" s="1"/>
      <x:c r="C17" s="1"/>
      <x:c r="D17" s="1"/>
      <x:c r="E17" s="1"/>
      <x:c r="F17" s="1"/>
      <x:c r="G17" s="1"/>
      <x:c r="H17" s="1"/>
      <x:c r="I17" s="1"/>
      <x:c r="J17" s="1"/>
    </x:row>
    <x:row r="18" ht="26" customHeight="1">
      <x:c r="A18" s="1" t="str">
        <x:v>Yöntem: kalan = açılış + giriş − satış; satış tutarı = satılan adet × birim fiyat.</x:v>
      </x:c>
      <x:c r="B18" s="1"/>
      <x:c r="C18" s="1"/>
      <x:c r="D18" s="1"/>
      <x:c r="E18" s="1"/>
      <x:c r="F18" s="1"/>
      <x:c r="G18" s="1"/>
      <x:c r="H18" s="1"/>
      <x:c r="I18" s="1"/>
      <x:c r="J18" s="1"/>
    </x:row>
    <x:row r="19" ht="26" customHeight="1">
      <x:c r="A19" s="1" t="str">
        <x:v>Kritik stok: kalan miktar alt sınıra eşit veya düşük. Negatif bakiye ayrıca uyarılır.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ht="26" customHeight="1">
      <x:c r="A20" s="1" t="str">
        <x:v>Kapsam: 6 ürünlük örnek. İade, KDV, iskonto, maliyet ve çoklu depo dahil değildir.</x:v>
      </x:c>
      <x:c r="B20" s="1"/>
      <x:c r="C20" s="1"/>
      <x:c r="D20" s="1"/>
      <x:c r="E20" s="1"/>
      <x:c r="F20" s="1"/>
      <x:c r="G20" s="1"/>
      <x:c r="H20" s="1"/>
      <x:c r="I20" s="1"/>
      <x:c r="J20" s="1"/>
    </x:row>
    <x:row r="21" ht="26" customHeight="1">
      <x:c r="A21" s="1" t="str">
        <x:v>Ürün eklerken formülleri ve özet aralıklarını genişletin. Makro içermez.</x:v>
      </x:c>
      <x:c r="B21" s="1"/>
      <x:c r="C21" s="1"/>
      <x:c r="D21" s="1"/>
      <x:c r="E21" s="1"/>
      <x:c r="F21" s="1"/>
      <x:c r="G21" s="1"/>
      <x:c r="H21" s="1"/>
      <x:c r="I21" s="1"/>
      <x:c r="J21" s="1"/>
    </x:row>
    <x:row r="22" ht="26" customHeight="1">
      <x:c r="A22" s="1"/>
      <x:c r="B22" s="1"/>
      <x:c r="C22" s="1"/>
      <x:c r="D22" s="1"/>
      <x:c r="E22" s="1"/>
      <x:c r="F22" s="1"/>
      <x:c r="G22" s="1"/>
      <x:c r="H22" s="1"/>
      <x:c r="I22" s="1"/>
      <x:c r="J22" s="1"/>
    </x:row>
    <x:row r="23" ht="26" customHeight="1">
      <x:c r="A23" s="1" t="str">
        <x:v>İhtiyacınıza özel uyarlama: https://cozuyoruz.com/talep?tur=raporlama-excel</x:v>
      </x:c>
      <x:c r="B23" s="1"/>
      <x:c r="C23" s="1"/>
      <x:c r="D23" s="1"/>
      <x:c r="E23" s="1"/>
      <x:c r="F23" s="1"/>
      <x:c r="G23" s="1"/>
      <x:c r="H23" s="1"/>
      <x:c r="I23" s="1"/>
      <x:c r="J23" s="1"/>
    </x:row>
    <x:row r="24" ht="26" customHeight="1">
      <x:c r="A24" s="1"/>
      <x:c r="B24" s="1"/>
      <x:c r="C24" s="1"/>
      <x:c r="D24" s="1"/>
      <x:c r="E24" s="1"/>
      <x:c r="F24" s="1"/>
      <x:c r="G24" s="1"/>
      <x:c r="H24" s="1"/>
      <x:c r="I24" s="1"/>
      <x:c r="J24" s="1"/>
    </x:row>
  </x:sheetData>
  <x:conditionalFormatting sqref="J10:J15">
    <x:cfRule type="containsText" dxfId="0" priority="1" operator="containsText" text="KRİTİK"/>
  </x:conditionalFormatting>
  <x:pageMargins left="0.7" right="0.7" top="0.75" bottom="0.75" header="0.3" footer="0.3"/>
</x:worksheet>
</file>